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EC1C36F-C21B-492C-9F2A-EA8B34369D2F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1" i="2" l="1"/>
  <c r="G11" i="2"/>
  <c r="H11" i="2"/>
  <c r="I11" i="2"/>
  <c r="I20" i="2" s="1"/>
  <c r="J11" i="2"/>
  <c r="L11" i="2"/>
  <c r="A12" i="2"/>
  <c r="B12" i="2"/>
  <c r="F19" i="2"/>
  <c r="G19" i="2"/>
  <c r="H19" i="2"/>
  <c r="H20" i="2" s="1"/>
  <c r="I19" i="2"/>
  <c r="J19" i="2"/>
  <c r="L19" i="2"/>
  <c r="L20" i="2" s="1"/>
  <c r="A20" i="2"/>
  <c r="B20" i="2"/>
  <c r="F20" i="2"/>
  <c r="G20" i="2"/>
  <c r="J20" i="2"/>
</calcChain>
</file>

<file path=xl/sharedStrings.xml><?xml version="1.0" encoding="utf-8"?>
<sst xmlns="http://schemas.openxmlformats.org/spreadsheetml/2006/main" count="63" uniqueCount="49">
  <si>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</si>
  <si>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</si>
  <si>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</si>
  <si>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</si>
  <si>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</si>
  <si>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</si>
  <si>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</si>
  <si>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</si>
  <si>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</si>
  <si>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</si>
  <si>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</si>
  <si>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</si>
  <si>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</si>
  <si>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</si>
  <si>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</si>
  <si>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</si>
  <si>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</si>
  <si>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</si>
  <si>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</si>
  <si>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</si>
  <si>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</si>
  <si>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</si>
  <si>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</si>
  <si>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</si>
  <si>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</si>
  <si>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</si>
  <si>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</si>
  <si>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</si>
  <si>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</si>
  <si>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</si>
  <si>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</si>
  <si>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</si>
  <si>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</si>
  <si>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</si>
  <si>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</si>
  <si>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закуска</t>
  </si>
  <si>
    <t>Салат из белокачанной капусты с морковью</t>
  </si>
  <si>
    <t>54-8з/2020</t>
  </si>
  <si>
    <t>гор.напиток</t>
  </si>
  <si>
    <t>Сыр порциями</t>
  </si>
  <si>
    <t>54-1з-2020</t>
  </si>
  <si>
    <t>Котлеты,биточки,шницели</t>
  </si>
  <si>
    <t>608/2014</t>
  </si>
  <si>
    <t>Каша гречневая рассыпчатая</t>
  </si>
  <si>
    <t>54-4г/2020</t>
  </si>
  <si>
    <t>Чай с  лимоном с сахаром</t>
  </si>
  <si>
    <t>54-3гн/2020</t>
  </si>
  <si>
    <t>Суп картофельный с макаронными изделиями</t>
  </si>
  <si>
    <t>54-7с/2020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</si>
</sst>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14" fontId="29" fillId="0" borderId="0" xfId="0" applyNumberFormat="1" applyFont="1"/>
    <xf numFmtId="0" fontId="29" fillId="0" borderId="0" xfId="0" applyFont="1"/>
    <xf numFmtId="0" fontId="19" fillId="0" borderId="10" xfId="37" applyFont="1" applyBorder="1" applyAlignment="1">
      <alignment horizontal="center" vertical="center"/>
    </xf>
    <xf numFmtId="1" fontId="19" fillId="0" borderId="10" xfId="37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19" fillId="0" borderId="10" xfId="37" applyFont="1" applyBorder="1" applyAlignment="1">
      <alignment horizontal="left" vertical="center" wrapText="1"/>
    </xf>
    <xf numFmtId="0" fontId="19" fillId="0" borderId="10" xfId="37" applyFont="1" applyBorder="1" applyAlignment="1">
      <alignment horizontal="center" vertical="center" wrapText="1"/>
    </xf>
    <xf numFmtId="0" fontId="28" fillId="25" borderId="32" xfId="0" applyFont="1" applyFill="1" applyBorder="1" applyAlignment="1">
      <alignment horizontal="center" vertical="center" wrapText="1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33" xfId="0" applyFont="1" applyFill="1" applyBorder="1" applyAlignment="1">
      <alignment horizontal="center" vertical="center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 2_МЕНЮ обед ИСПРАВЛЕННЫЙ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 xr:uid="{00000000-0005-0000-0000-00002B000000}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3" workbookViewId="0">
      <selection activeCell="H3" sqref="H3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7" t="s">
        <v>1</v>
      </c>
      <c r="B1" s="8"/>
      <c r="C1" s="55" t="s">
        <v>13</v>
      </c>
      <c r="D1" s="56"/>
      <c r="E1" s="57"/>
      <c r="F1" s="9" t="s">
        <v>14</v>
      </c>
      <c r="G1" s="8" t="s">
        <v>15</v>
      </c>
      <c r="H1" s="58"/>
      <c r="I1" s="58"/>
      <c r="J1" s="58"/>
      <c r="K1" s="58"/>
      <c r="L1" s="8"/>
      <c r="M1" s="8"/>
      <c r="N1" s="8"/>
    </row>
    <row r="2" spans="1:14" ht="18" x14ac:dyDescent="0.2">
      <c r="A2" s="10" t="s">
        <v>16</v>
      </c>
      <c r="B2" s="8"/>
      <c r="C2" s="8"/>
      <c r="D2" s="7"/>
      <c r="E2" s="8"/>
      <c r="F2" s="8"/>
      <c r="G2" s="8" t="s">
        <v>17</v>
      </c>
      <c r="H2" s="58"/>
      <c r="I2" s="58"/>
      <c r="J2" s="58"/>
      <c r="K2" s="58"/>
      <c r="L2" s="8"/>
      <c r="M2" s="8"/>
      <c r="N2" s="8"/>
    </row>
    <row r="3" spans="1:14" x14ac:dyDescent="0.2">
      <c r="A3" s="11" t="s">
        <v>18</v>
      </c>
      <c r="B3" s="8"/>
      <c r="C3" s="8"/>
      <c r="D3" s="11"/>
      <c r="E3" s="12" t="s">
        <v>19</v>
      </c>
      <c r="F3" s="8"/>
      <c r="G3" s="8" t="s">
        <v>20</v>
      </c>
      <c r="H3" s="13">
        <v>6</v>
      </c>
      <c r="I3" s="13">
        <v>2</v>
      </c>
      <c r="J3" s="14">
        <v>2025</v>
      </c>
      <c r="K3" s="15"/>
      <c r="L3" s="8"/>
      <c r="M3" s="8"/>
      <c r="N3" s="8"/>
    </row>
    <row r="4" spans="1:14" ht="13.5" thickBot="1" x14ac:dyDescent="0.25">
      <c r="A4" s="8"/>
      <c r="B4" s="8"/>
      <c r="C4" s="8"/>
      <c r="D4" s="11"/>
      <c r="E4" s="8"/>
      <c r="F4" s="8"/>
      <c r="G4" s="8"/>
      <c r="H4" s="16" t="s">
        <v>21</v>
      </c>
      <c r="I4" s="16" t="s">
        <v>22</v>
      </c>
      <c r="J4" s="16" t="s">
        <v>23</v>
      </c>
      <c r="K4" s="8"/>
      <c r="L4" s="8"/>
      <c r="M4" s="8"/>
      <c r="N4" s="8"/>
    </row>
    <row r="5" spans="1:14" ht="23.25" thickBot="1" x14ac:dyDescent="0.25">
      <c r="A5" s="17" t="s">
        <v>24</v>
      </c>
      <c r="B5" s="18" t="s">
        <v>25</v>
      </c>
      <c r="C5" s="19" t="s">
        <v>2</v>
      </c>
      <c r="D5" s="19" t="s">
        <v>26</v>
      </c>
      <c r="E5" s="19" t="s">
        <v>27</v>
      </c>
      <c r="F5" s="19" t="s">
        <v>28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29</v>
      </c>
      <c r="L5" s="19" t="s">
        <v>3</v>
      </c>
      <c r="M5" s="8"/>
      <c r="N5" s="8"/>
    </row>
    <row r="6" spans="1:14" ht="24" x14ac:dyDescent="0.2">
      <c r="A6" s="21">
        <v>1</v>
      </c>
      <c r="B6" s="22">
        <v>4</v>
      </c>
      <c r="C6" s="23" t="s">
        <v>0</v>
      </c>
      <c r="D6" s="24" t="s">
        <v>35</v>
      </c>
      <c r="E6" s="2" t="s">
        <v>36</v>
      </c>
      <c r="F6" s="5">
        <v>60</v>
      </c>
      <c r="G6" s="6">
        <v>1</v>
      </c>
      <c r="H6" s="6">
        <v>6</v>
      </c>
      <c r="I6" s="6">
        <v>6</v>
      </c>
      <c r="J6" s="6">
        <v>82</v>
      </c>
      <c r="K6" s="1" t="s">
        <v>37</v>
      </c>
      <c r="L6" s="46">
        <v>6.5</v>
      </c>
      <c r="M6" s="8"/>
      <c r="N6" s="48"/>
    </row>
    <row r="7" spans="1:14" x14ac:dyDescent="0.2">
      <c r="A7" s="25"/>
      <c r="B7" s="26"/>
      <c r="C7" s="27"/>
      <c r="D7" s="38" t="s">
        <v>30</v>
      </c>
      <c r="E7" s="2" t="s">
        <v>41</v>
      </c>
      <c r="F7" s="3">
        <v>90</v>
      </c>
      <c r="G7" s="6">
        <v>12</v>
      </c>
      <c r="H7" s="6">
        <v>11</v>
      </c>
      <c r="I7" s="6">
        <v>5</v>
      </c>
      <c r="J7" s="6">
        <v>225</v>
      </c>
      <c r="K7" s="1" t="s">
        <v>42</v>
      </c>
      <c r="L7" s="39">
        <v>39</v>
      </c>
      <c r="M7" s="8"/>
      <c r="N7" s="48"/>
    </row>
    <row r="8" spans="1:14" x14ac:dyDescent="0.2">
      <c r="A8" s="25"/>
      <c r="B8" s="26"/>
      <c r="C8" s="27"/>
      <c r="D8" s="40" t="s">
        <v>30</v>
      </c>
      <c r="E8" s="51" t="s">
        <v>43</v>
      </c>
      <c r="F8" s="3">
        <v>150</v>
      </c>
      <c r="G8" s="6">
        <v>8</v>
      </c>
      <c r="H8" s="6">
        <v>6</v>
      </c>
      <c r="I8" s="6">
        <v>36</v>
      </c>
      <c r="J8" s="6">
        <v>234</v>
      </c>
      <c r="K8" s="1" t="s">
        <v>44</v>
      </c>
      <c r="L8" s="39">
        <v>12</v>
      </c>
      <c r="M8" s="8"/>
      <c r="N8" s="48"/>
    </row>
    <row r="9" spans="1:14" x14ac:dyDescent="0.2">
      <c r="A9" s="25"/>
      <c r="B9" s="26"/>
      <c r="C9" s="27"/>
      <c r="D9" s="40" t="s">
        <v>38</v>
      </c>
      <c r="E9" s="2" t="s">
        <v>45</v>
      </c>
      <c r="F9" s="3">
        <v>207</v>
      </c>
      <c r="G9" s="6">
        <v>0</v>
      </c>
      <c r="H9" s="6">
        <v>0</v>
      </c>
      <c r="I9" s="6">
        <v>7</v>
      </c>
      <c r="J9" s="6">
        <v>28</v>
      </c>
      <c r="K9" s="1" t="s">
        <v>46</v>
      </c>
      <c r="L9" s="39">
        <v>6.5</v>
      </c>
      <c r="M9" s="8"/>
      <c r="N9" s="48"/>
    </row>
    <row r="10" spans="1:14" x14ac:dyDescent="0.2">
      <c r="A10" s="25"/>
      <c r="B10" s="26"/>
      <c r="C10" s="27"/>
      <c r="D10" s="40" t="s">
        <v>31</v>
      </c>
      <c r="E10" s="2" t="s">
        <v>11</v>
      </c>
      <c r="F10" s="3">
        <v>50</v>
      </c>
      <c r="G10" s="6">
        <v>4</v>
      </c>
      <c r="H10" s="6">
        <v>1</v>
      </c>
      <c r="I10" s="6">
        <v>23</v>
      </c>
      <c r="J10" s="6">
        <v>105</v>
      </c>
      <c r="K10" s="41"/>
      <c r="L10" s="39">
        <v>7</v>
      </c>
      <c r="M10" s="8"/>
      <c r="N10" s="48"/>
    </row>
    <row r="11" spans="1:14" x14ac:dyDescent="0.2">
      <c r="A11" s="29"/>
      <c r="B11" s="30"/>
      <c r="C11" s="28"/>
      <c r="D11" s="31" t="s">
        <v>32</v>
      </c>
      <c r="E11" s="42"/>
      <c r="F11" s="32">
        <f>SUM(F6:F10)</f>
        <v>557</v>
      </c>
      <c r="G11" s="32">
        <f>SUM(G6:G10)</f>
        <v>25</v>
      </c>
      <c r="H11" s="32">
        <f>SUM(H6:H10)</f>
        <v>24</v>
      </c>
      <c r="I11" s="32">
        <f>SUM(I6:I10)</f>
        <v>77</v>
      </c>
      <c r="J11" s="32">
        <f>SUM(J6:J10)</f>
        <v>674</v>
      </c>
      <c r="K11" s="33"/>
      <c r="L11" s="32">
        <f>SUM(L6:L10)</f>
        <v>71</v>
      </c>
      <c r="M11" s="8"/>
      <c r="N11" s="48"/>
    </row>
    <row r="12" spans="1:14" ht="24" x14ac:dyDescent="0.2">
      <c r="A12" s="34">
        <f>A6</f>
        <v>1</v>
      </c>
      <c r="B12" s="35">
        <f>B6</f>
        <v>4</v>
      </c>
      <c r="C12" s="36" t="s">
        <v>8</v>
      </c>
      <c r="D12" s="40" t="s">
        <v>35</v>
      </c>
      <c r="E12" s="2" t="s">
        <v>36</v>
      </c>
      <c r="F12" s="5">
        <v>60</v>
      </c>
      <c r="G12" s="6">
        <v>1</v>
      </c>
      <c r="H12" s="6">
        <v>6</v>
      </c>
      <c r="I12" s="6">
        <v>6</v>
      </c>
      <c r="J12" s="6">
        <v>82</v>
      </c>
      <c r="K12" s="1" t="s">
        <v>37</v>
      </c>
      <c r="L12" s="39">
        <v>6.5</v>
      </c>
      <c r="M12" s="8"/>
      <c r="N12" s="48"/>
    </row>
    <row r="13" spans="1:14" ht="24" x14ac:dyDescent="0.2">
      <c r="A13" s="25"/>
      <c r="B13" s="26"/>
      <c r="C13" s="27"/>
      <c r="D13" s="40" t="s">
        <v>33</v>
      </c>
      <c r="E13" s="52" t="s">
        <v>47</v>
      </c>
      <c r="F13" s="49">
        <v>200</v>
      </c>
      <c r="G13" s="50">
        <v>5</v>
      </c>
      <c r="H13" s="50">
        <v>3</v>
      </c>
      <c r="I13" s="50">
        <v>18</v>
      </c>
      <c r="J13" s="50">
        <v>120</v>
      </c>
      <c r="K13" s="53" t="s">
        <v>48</v>
      </c>
      <c r="L13" s="39">
        <v>5.5</v>
      </c>
      <c r="M13" s="8"/>
      <c r="N13" s="48"/>
    </row>
    <row r="14" spans="1:14" x14ac:dyDescent="0.2">
      <c r="A14" s="25"/>
      <c r="B14" s="26"/>
      <c r="C14" s="27"/>
      <c r="D14" s="40" t="s">
        <v>9</v>
      </c>
      <c r="E14" s="2" t="s">
        <v>41</v>
      </c>
      <c r="F14" s="3">
        <v>90</v>
      </c>
      <c r="G14" s="6">
        <v>12</v>
      </c>
      <c r="H14" s="6">
        <v>11</v>
      </c>
      <c r="I14" s="6">
        <v>5</v>
      </c>
      <c r="J14" s="6">
        <v>225</v>
      </c>
      <c r="K14" s="1" t="s">
        <v>42</v>
      </c>
      <c r="L14" s="39">
        <v>39</v>
      </c>
      <c r="M14" s="8"/>
      <c r="N14" s="48"/>
    </row>
    <row r="15" spans="1:14" x14ac:dyDescent="0.2">
      <c r="A15" s="25"/>
      <c r="B15" s="26"/>
      <c r="C15" s="27"/>
      <c r="D15" s="40" t="s">
        <v>10</v>
      </c>
      <c r="E15" s="51" t="s">
        <v>43</v>
      </c>
      <c r="F15" s="3">
        <v>150</v>
      </c>
      <c r="G15" s="6">
        <v>8</v>
      </c>
      <c r="H15" s="6">
        <v>6</v>
      </c>
      <c r="I15" s="6">
        <v>36</v>
      </c>
      <c r="J15" s="6">
        <v>234</v>
      </c>
      <c r="K15" s="1" t="s">
        <v>44</v>
      </c>
      <c r="L15" s="39">
        <v>12</v>
      </c>
      <c r="M15" s="8"/>
      <c r="N15" s="48"/>
    </row>
    <row r="16" spans="1:14" x14ac:dyDescent="0.2">
      <c r="A16" s="25"/>
      <c r="B16" s="26"/>
      <c r="C16" s="27"/>
      <c r="D16" s="40" t="s">
        <v>38</v>
      </c>
      <c r="E16" s="2" t="s">
        <v>45</v>
      </c>
      <c r="F16" s="3">
        <v>207</v>
      </c>
      <c r="G16" s="6">
        <v>0</v>
      </c>
      <c r="H16" s="6">
        <v>0</v>
      </c>
      <c r="I16" s="6">
        <v>7</v>
      </c>
      <c r="J16" s="6">
        <v>27.9</v>
      </c>
      <c r="K16" s="1" t="s">
        <v>46</v>
      </c>
      <c r="L16" s="39">
        <v>6.5</v>
      </c>
      <c r="M16" s="8"/>
      <c r="N16" s="48"/>
    </row>
    <row r="17" spans="1:14" x14ac:dyDescent="0.2">
      <c r="A17" s="25"/>
      <c r="B17" s="26"/>
      <c r="C17" s="27"/>
      <c r="D17" s="40" t="s">
        <v>31</v>
      </c>
      <c r="E17" s="2" t="s">
        <v>12</v>
      </c>
      <c r="F17" s="4">
        <v>50</v>
      </c>
      <c r="G17" s="6">
        <v>4</v>
      </c>
      <c r="H17" s="6">
        <v>1</v>
      </c>
      <c r="I17" s="6">
        <v>23</v>
      </c>
      <c r="J17" s="6">
        <v>105</v>
      </c>
      <c r="K17" s="1"/>
      <c r="L17" s="39">
        <v>7</v>
      </c>
      <c r="M17" s="8"/>
      <c r="N17" s="48"/>
    </row>
    <row r="18" spans="1:14" x14ac:dyDescent="0.2">
      <c r="A18" s="25"/>
      <c r="B18" s="26"/>
      <c r="C18" s="27"/>
      <c r="D18" s="40" t="s">
        <v>35</v>
      </c>
      <c r="E18" s="2" t="s">
        <v>39</v>
      </c>
      <c r="F18" s="3">
        <v>20</v>
      </c>
      <c r="G18" s="6">
        <v>5</v>
      </c>
      <c r="H18" s="6">
        <v>5</v>
      </c>
      <c r="I18" s="6">
        <v>0</v>
      </c>
      <c r="J18" s="6">
        <v>70.400000000000006</v>
      </c>
      <c r="K18" s="1" t="s">
        <v>40</v>
      </c>
      <c r="L18" s="39">
        <v>2</v>
      </c>
      <c r="M18" s="8"/>
      <c r="N18" s="48"/>
    </row>
    <row r="19" spans="1:14" x14ac:dyDescent="0.2">
      <c r="A19" s="29"/>
      <c r="B19" s="30"/>
      <c r="C19" s="28"/>
      <c r="D19" s="31" t="s">
        <v>32</v>
      </c>
      <c r="E19" s="42"/>
      <c r="F19" s="32">
        <f>SUM(F12:F18)</f>
        <v>777</v>
      </c>
      <c r="G19" s="32">
        <f>SUM(G12:G18)</f>
        <v>35</v>
      </c>
      <c r="H19" s="32">
        <f>SUM(H12:H18)</f>
        <v>32</v>
      </c>
      <c r="I19" s="32">
        <f>SUM(I12:I18)</f>
        <v>95</v>
      </c>
      <c r="J19" s="32">
        <f>SUM(J12:J18)</f>
        <v>864.3</v>
      </c>
      <c r="K19" s="33"/>
      <c r="L19" s="32">
        <f>SUM(L12:L18)</f>
        <v>78.5</v>
      </c>
      <c r="M19" s="8"/>
      <c r="N19" s="48"/>
    </row>
    <row r="20" spans="1:14" ht="13.5" thickBot="1" x14ac:dyDescent="0.25">
      <c r="A20" s="44">
        <f>A6</f>
        <v>1</v>
      </c>
      <c r="B20" s="45">
        <f>B6</f>
        <v>4</v>
      </c>
      <c r="C20" s="54" t="s">
        <v>34</v>
      </c>
      <c r="D20" s="59"/>
      <c r="E20" s="43"/>
      <c r="F20" s="37">
        <f>F11+F19</f>
        <v>1334</v>
      </c>
      <c r="G20" s="37">
        <f>G11+G19</f>
        <v>60</v>
      </c>
      <c r="H20" s="37">
        <f>H11+H19</f>
        <v>56</v>
      </c>
      <c r="I20" s="37">
        <f>I11+I19</f>
        <v>172</v>
      </c>
      <c r="J20" s="37">
        <f>J11+J19</f>
        <v>1538.3</v>
      </c>
      <c r="K20" s="37"/>
      <c r="L20" s="37">
        <f>L11+L19</f>
        <v>149.5</v>
      </c>
      <c r="M20" s="8"/>
      <c r="N20" s="48"/>
    </row>
    <row r="21" spans="1:14" x14ac:dyDescent="0.2">
      <c r="M21" s="8"/>
      <c r="N21" s="8"/>
    </row>
    <row r="22" spans="1:14" x14ac:dyDescent="0.2">
      <c r="M22" s="8"/>
      <c r="N22" s="47"/>
    </row>
    <row r="23" spans="1:14" x14ac:dyDescent="0.2">
      <c r="M23" s="8"/>
      <c r="N23" s="8"/>
    </row>
    <row r="24" spans="1:14" x14ac:dyDescent="0.2">
      <c r="M24" s="8"/>
      <c r="N24" s="8"/>
    </row>
    <row r="25" spans="1:14" x14ac:dyDescent="0.2">
      <c r="M25" s="8"/>
      <c r="N25" s="8"/>
    </row>
    <row r="26" spans="1:14" x14ac:dyDescent="0.2">
      <c r="M26" s="8"/>
      <c r="N26" s="8"/>
    </row>
    <row r="27" spans="1:14" x14ac:dyDescent="0.2">
      <c r="M27" s="8"/>
      <c r="N27" s="8"/>
    </row>
    <row r="28" spans="1:14" x14ac:dyDescent="0.2">
      <c r="M28" s="8"/>
      <c r="N28" s="8"/>
    </row>
    <row r="29" spans="1:14" x14ac:dyDescent="0.2">
      <c r="M29" s="8"/>
      <c r="N29" s="8"/>
    </row>
    <row r="30" spans="1:14" x14ac:dyDescent="0.2">
      <c r="M30" s="8"/>
      <c r="N30" s="8"/>
    </row>
    <row r="31" spans="1:14" x14ac:dyDescent="0.2">
      <c r="M31" s="8"/>
      <c r="N31" s="8"/>
    </row>
    <row r="32" spans="1:14" x14ac:dyDescent="0.2">
      <c r="M32" s="8"/>
      <c r="N32" s="8"/>
    </row>
    <row r="33" spans="13:14" x14ac:dyDescent="0.2">
      <c r="M33" s="8"/>
      <c r="N33" s="8"/>
    </row>
    <row r="34" spans="13:14" x14ac:dyDescent="0.2">
      <c r="M34" s="8"/>
      <c r="N34" s="8"/>
    </row>
    <row r="35" spans="13:14" x14ac:dyDescent="0.2">
      <c r="M35" s="8"/>
      <c r="N35" s="8"/>
    </row>
  </sheetData>
  <mergeCells count="4">
    <mergeCell ref="C20:D20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2025-02-03T19:57:10Z</dcterms:modified>
</cp:coreProperties>
</file>